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1576" windowHeight="8160"/>
  </bookViews>
  <sheets>
    <sheet name="Fare review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Q11" i="1" l="1"/>
  <c r="P11" i="1"/>
  <c r="I11" i="1"/>
  <c r="J11" i="1" s="1"/>
  <c r="Q10" i="1"/>
  <c r="P10" i="1"/>
  <c r="I10" i="1"/>
  <c r="J10" i="1" s="1"/>
  <c r="Q9" i="1"/>
  <c r="P9" i="1"/>
  <c r="J9" i="1"/>
  <c r="I9" i="1"/>
</calcChain>
</file>

<file path=xl/sharedStrings.xml><?xml version="1.0" encoding="utf-8"?>
<sst xmlns="http://schemas.openxmlformats.org/spreadsheetml/2006/main" count="70" uniqueCount="40">
  <si>
    <t>Route</t>
  </si>
  <si>
    <t/>
  </si>
  <si>
    <t>AF</t>
  </si>
  <si>
    <t>KL</t>
  </si>
  <si>
    <t>From</t>
  </si>
  <si>
    <t>To</t>
  </si>
  <si>
    <t>FareClass</t>
  </si>
  <si>
    <t>€$£</t>
  </si>
  <si>
    <t>NetProp.</t>
  </si>
  <si>
    <t>YR</t>
  </si>
  <si>
    <t>Taxes</t>
  </si>
  <si>
    <t>All-inProp.</t>
  </si>
  <si>
    <t>MOW</t>
  </si>
  <si>
    <t>EUR</t>
  </si>
  <si>
    <t>LIM</t>
  </si>
  <si>
    <t>PTY</t>
  </si>
  <si>
    <t>RIO</t>
  </si>
  <si>
    <t>SALES</t>
  </si>
  <si>
    <t>TRAVEL</t>
  </si>
  <si>
    <t>BLACKOUTS</t>
  </si>
  <si>
    <t>MINISTAY</t>
  </si>
  <si>
    <t>MAXISTAY</t>
  </si>
  <si>
    <t>PENALTIES</t>
  </si>
  <si>
    <t>Сonditions:</t>
  </si>
  <si>
    <t xml:space="preserve">                                                              </t>
  </si>
  <si>
    <t xml:space="preserve">                                                          </t>
  </si>
  <si>
    <t>ZPRRU</t>
  </si>
  <si>
    <t>07DEC-14DEC16</t>
  </si>
  <si>
    <t>TILL 15JUN17</t>
  </si>
  <si>
    <t>-</t>
  </si>
  <si>
    <t>7D/SU</t>
  </si>
  <si>
    <t>1M</t>
  </si>
  <si>
    <t xml:space="preserve"> </t>
  </si>
  <si>
    <t>NOT PERMITTED</t>
  </si>
  <si>
    <t>NON REF</t>
  </si>
  <si>
    <t>STOPOVER</t>
  </si>
  <si>
    <t>1 STOPOVER PERMITTED</t>
  </si>
  <si>
    <t>APEX</t>
  </si>
  <si>
    <t>7D</t>
  </si>
  <si>
    <t>All in Rubles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</si>
</sst>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2" borderId="0" xfId="0" applyFill="1"/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/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1" fontId="5" fillId="2" borderId="13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3" fillId="2" borderId="0" xfId="0" applyFont="1" applyFill="1"/>
    <xf numFmtId="0" fontId="11" fillId="2" borderId="0" xfId="0" applyFont="1" applyFill="1" applyAlignment="1">
      <alignment horizontal="left" vertical="top"/>
    </xf>
    <xf numFmtId="0" fontId="11" fillId="2" borderId="0" xfId="1" applyFont="1" applyFill="1" applyBorder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left" vertical="top"/>
    </xf>
    <xf numFmtId="0" fontId="14" fillId="2" borderId="0" xfId="0" applyFont="1" applyFill="1"/>
    <xf numFmtId="0" fontId="15" fillId="2" borderId="0" xfId="0" applyFont="1" applyFill="1"/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1" fontId="8" fillId="2" borderId="13" xfId="0" applyNumberFormat="1" applyFont="1" applyFill="1" applyBorder="1" applyAlignment="1">
      <alignment horizontal="center"/>
    </xf>
    <xf numFmtId="1" fontId="9" fillId="4" borderId="9" xfId="0" applyNumberFormat="1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10" fillId="4" borderId="13" xfId="0" applyNumberFormat="1" applyFont="1" applyFill="1" applyBorder="1" applyAlignment="1">
      <alignment horizontal="center"/>
    </xf>
    <xf numFmtId="1" fontId="10" fillId="4" borderId="13" xfId="0" applyNumberFormat="1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1" fontId="5" fillId="2" borderId="11" xfId="0" applyNumberFormat="1" applyFont="1" applyFill="1" applyBorder="1" applyAlignment="1">
      <alignment horizontal="center"/>
    </xf>
    <xf numFmtId="1" fontId="5" fillId="2" borderId="21" xfId="0" applyNumberFormat="1" applyFont="1" applyFill="1" applyBorder="1" applyAlignment="1">
      <alignment horizontal="center"/>
    </xf>
    <xf numFmtId="1" fontId="8" fillId="2" borderId="21" xfId="0" applyNumberFormat="1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1" fontId="10" fillId="4" borderId="11" xfId="0" applyNumberFormat="1" applyFont="1" applyFill="1" applyBorder="1" applyAlignment="1">
      <alignment horizontal="center"/>
    </xf>
    <xf numFmtId="1" fontId="9" fillId="4" borderId="12" xfId="0" applyNumberFormat="1" applyFont="1" applyFill="1" applyBorder="1" applyAlignment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160020</xdr:rowOff>
    </xdr:from>
    <xdr:to>
      <xdr:col>17</xdr:col>
      <xdr:colOff>0</xdr:colOff>
      <xdr:row>5</xdr:row>
      <xdr:rowOff>45720</xdr:rowOff>
    </xdr:to>
    <xdr:pic>
      <xdr:nvPicPr>
        <xdr:cNvPr id="2" name="Picture 1" descr="A4_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60020"/>
          <a:ext cx="8412479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238125</xdr:colOff>
      <xdr:row>17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382125" cy="3333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104775</xdr:rowOff>
    </xdr:from>
    <xdr:to>
      <xdr:col>15</xdr:col>
      <xdr:colOff>238124</xdr:colOff>
      <xdr:row>35</xdr:row>
      <xdr:rowOff>66675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43275"/>
          <a:ext cx="9382124" cy="339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R24"/>
  <sheetViews>
    <sheetView tabSelected="1" workbookViewId="0">
      <selection activeCell="M20" sqref="M20"/>
    </sheetView>
  </sheetViews>
  <sheetFormatPr defaultColWidth="8.88671875" defaultRowHeight="14.4"/>
  <cols>
    <col min="1" max="1" width="3.88671875" style="1" customWidth="1"/>
    <col min="2" max="2" width="7.44140625" style="1" customWidth="1"/>
    <col min="3" max="3" width="5.109375" style="1" bestFit="1" customWidth="1"/>
    <col min="4" max="4" width="11.21875" style="1" customWidth="1"/>
    <col min="5" max="5" width="4.88671875" style="1" bestFit="1" customWidth="1"/>
    <col min="6" max="6" width="8.33203125" style="1" bestFit="1" customWidth="1"/>
    <col min="7" max="7" width="4" style="1" bestFit="1" customWidth="1"/>
    <col min="8" max="8" width="6.33203125" style="1" customWidth="1"/>
    <col min="9" max="9" width="9.5546875" style="1" bestFit="1" customWidth="1"/>
    <col min="10" max="10" width="10.21875" style="1" customWidth="1"/>
    <col min="11" max="11" width="10.6640625" style="1" customWidth="1"/>
    <col min="12" max="12" width="6.33203125" style="1" customWidth="1"/>
    <col min="13" max="13" width="8" style="1" customWidth="1"/>
    <col min="14" max="14" width="4" style="1" bestFit="1" customWidth="1"/>
    <col min="15" max="15" width="6.5546875" style="1" customWidth="1"/>
    <col min="16" max="16" width="9.5546875" style="1" bestFit="1" customWidth="1"/>
    <col min="17" max="17" width="10.44140625" style="1" customWidth="1"/>
    <col min="18" max="16384" width="8.88671875" style="1"/>
  </cols>
  <sheetData>
    <row r="5" spans="2:18">
      <c r="R5" s="1" t="s">
        <v>24</v>
      </c>
    </row>
    <row r="6" spans="2:18" ht="15" thickBot="1"/>
    <row r="7" spans="2:18" ht="15" thickBot="1">
      <c r="B7" s="19" t="s">
        <v>0</v>
      </c>
      <c r="C7" s="9" t="s">
        <v>1</v>
      </c>
      <c r="D7" s="10" t="s">
        <v>1</v>
      </c>
      <c r="E7" s="11" t="s">
        <v>1</v>
      </c>
      <c r="F7" s="20" t="s">
        <v>2</v>
      </c>
      <c r="G7" s="11" t="s">
        <v>1</v>
      </c>
      <c r="H7" s="11" t="s">
        <v>1</v>
      </c>
      <c r="I7" s="12" t="s">
        <v>1</v>
      </c>
      <c r="J7" s="33"/>
      <c r="K7" s="10" t="s">
        <v>1</v>
      </c>
      <c r="L7" s="11" t="s">
        <v>1</v>
      </c>
      <c r="M7" s="20" t="s">
        <v>3</v>
      </c>
      <c r="N7" s="11" t="s">
        <v>1</v>
      </c>
      <c r="O7" s="11" t="s">
        <v>1</v>
      </c>
      <c r="P7" s="13" t="s">
        <v>1</v>
      </c>
      <c r="Q7" s="13" t="s">
        <v>1</v>
      </c>
    </row>
    <row r="8" spans="2:18" ht="15" thickBot="1">
      <c r="B8" s="14" t="s">
        <v>4</v>
      </c>
      <c r="C8" s="14" t="s">
        <v>5</v>
      </c>
      <c r="D8" s="15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7" t="s">
        <v>11</v>
      </c>
      <c r="J8" s="34" t="s">
        <v>39</v>
      </c>
      <c r="K8" s="15" t="s">
        <v>6</v>
      </c>
      <c r="L8" s="16" t="s">
        <v>7</v>
      </c>
      <c r="M8" s="16" t="s">
        <v>8</v>
      </c>
      <c r="N8" s="16" t="s">
        <v>9</v>
      </c>
      <c r="O8" s="16" t="s">
        <v>10</v>
      </c>
      <c r="P8" s="18" t="s">
        <v>11</v>
      </c>
      <c r="Q8" s="41" t="s">
        <v>39</v>
      </c>
    </row>
    <row r="9" spans="2:18">
      <c r="B9" s="23" t="s">
        <v>12</v>
      </c>
      <c r="C9" s="24" t="s">
        <v>15</v>
      </c>
      <c r="D9" s="2" t="s">
        <v>26</v>
      </c>
      <c r="E9" s="2" t="s">
        <v>13</v>
      </c>
      <c r="F9" s="21">
        <v>1836</v>
      </c>
      <c r="G9" s="2">
        <v>300</v>
      </c>
      <c r="H9" s="22">
        <v>131.04</v>
      </c>
      <c r="I9" s="22">
        <f>F9+G9+H9</f>
        <v>2267.04</v>
      </c>
      <c r="J9" s="35">
        <f>I9*68</f>
        <v>154158.72</v>
      </c>
      <c r="K9" s="37" t="s">
        <v>26</v>
      </c>
      <c r="L9" s="37" t="s">
        <v>13</v>
      </c>
      <c r="M9" s="38">
        <v>1866</v>
      </c>
      <c r="N9" s="39">
        <v>300</v>
      </c>
      <c r="O9" s="40">
        <v>101</v>
      </c>
      <c r="P9" s="36">
        <f>M9+N9+O9</f>
        <v>2267</v>
      </c>
      <c r="Q9" s="36">
        <f>P9*68</f>
        <v>154156</v>
      </c>
    </row>
    <row r="10" spans="2:18">
      <c r="B10" s="3" t="s">
        <v>12</v>
      </c>
      <c r="C10" s="25" t="s">
        <v>14</v>
      </c>
      <c r="D10" s="2" t="s">
        <v>26</v>
      </c>
      <c r="E10" s="2" t="s">
        <v>13</v>
      </c>
      <c r="F10" s="21">
        <v>2131</v>
      </c>
      <c r="G10" s="2">
        <v>300</v>
      </c>
      <c r="H10" s="2">
        <v>124</v>
      </c>
      <c r="I10" s="22">
        <f>F10+G10+H10</f>
        <v>2555</v>
      </c>
      <c r="J10" s="35">
        <f>I10*68</f>
        <v>173740</v>
      </c>
      <c r="K10" s="37" t="s">
        <v>26</v>
      </c>
      <c r="L10" s="37" t="s">
        <v>13</v>
      </c>
      <c r="M10" s="38">
        <v>2162</v>
      </c>
      <c r="N10" s="39">
        <v>300</v>
      </c>
      <c r="O10" s="40">
        <v>93</v>
      </c>
      <c r="P10" s="36">
        <f>M10+N10+O10</f>
        <v>2555</v>
      </c>
      <c r="Q10" s="36">
        <f>P10*68</f>
        <v>173740</v>
      </c>
    </row>
    <row r="11" spans="2:18" ht="15" thickBot="1">
      <c r="B11" s="42" t="s">
        <v>12</v>
      </c>
      <c r="C11" s="43" t="s">
        <v>16</v>
      </c>
      <c r="D11" s="44" t="s">
        <v>26</v>
      </c>
      <c r="E11" s="44" t="s">
        <v>13</v>
      </c>
      <c r="F11" s="45">
        <v>1761</v>
      </c>
      <c r="G11" s="46">
        <v>300</v>
      </c>
      <c r="H11" s="47">
        <v>111</v>
      </c>
      <c r="I11" s="48">
        <f>F11+G11+H11</f>
        <v>2172</v>
      </c>
      <c r="J11" s="49">
        <f>I11*68</f>
        <v>147696</v>
      </c>
      <c r="K11" s="50" t="s">
        <v>26</v>
      </c>
      <c r="L11" s="50" t="s">
        <v>13</v>
      </c>
      <c r="M11" s="51">
        <v>1792</v>
      </c>
      <c r="N11" s="52">
        <v>300</v>
      </c>
      <c r="O11" s="53">
        <v>80</v>
      </c>
      <c r="P11" s="54">
        <f>M11+N11+O11</f>
        <v>2172</v>
      </c>
      <c r="Q11" s="54">
        <f>P11*68</f>
        <v>147696</v>
      </c>
    </row>
    <row r="13" spans="2:18" ht="15.6">
      <c r="D13" s="27" t="s">
        <v>23</v>
      </c>
      <c r="E13" s="4"/>
      <c r="F13" s="4"/>
      <c r="G13" s="4"/>
      <c r="H13" s="4"/>
      <c r="I13" s="4"/>
      <c r="J13" s="4"/>
      <c r="K13" s="4"/>
      <c r="L13" s="4"/>
      <c r="M13" s="4"/>
    </row>
    <row r="14" spans="2:18" ht="15.6">
      <c r="D14" s="27" t="s">
        <v>37</v>
      </c>
      <c r="E14" s="4"/>
      <c r="F14" s="31" t="s">
        <v>38</v>
      </c>
      <c r="G14" s="32"/>
      <c r="H14" s="32"/>
      <c r="I14" s="32"/>
      <c r="J14" s="32"/>
      <c r="K14" s="4"/>
      <c r="L14" s="4"/>
      <c r="M14" s="4"/>
    </row>
    <row r="15" spans="2:18" ht="15.6">
      <c r="D15" s="28" t="s">
        <v>17</v>
      </c>
      <c r="E15" s="5"/>
      <c r="F15" s="31" t="s">
        <v>27</v>
      </c>
      <c r="G15" s="32"/>
      <c r="H15" s="32"/>
      <c r="I15" s="32"/>
      <c r="J15" s="32"/>
      <c r="K15" s="6"/>
      <c r="L15" s="6"/>
      <c r="M15" s="7"/>
    </row>
    <row r="16" spans="2:18" ht="15.6">
      <c r="D16" s="28" t="s">
        <v>18</v>
      </c>
      <c r="E16" s="5"/>
      <c r="F16" s="31" t="s">
        <v>28</v>
      </c>
      <c r="G16" s="32"/>
      <c r="H16" s="32"/>
      <c r="I16" s="32"/>
      <c r="J16" s="32"/>
      <c r="K16" s="6"/>
      <c r="L16" s="6"/>
      <c r="M16" s="7"/>
    </row>
    <row r="17" spans="4:16" ht="15.6">
      <c r="D17" s="28" t="s">
        <v>19</v>
      </c>
      <c r="E17" s="5"/>
      <c r="F17" s="32" t="s">
        <v>29</v>
      </c>
      <c r="G17" s="32"/>
      <c r="H17" s="32"/>
      <c r="I17" s="32"/>
      <c r="J17" s="32"/>
      <c r="K17" s="6"/>
      <c r="L17" s="6"/>
      <c r="M17" s="6"/>
      <c r="N17" s="6"/>
      <c r="O17" s="6"/>
    </row>
    <row r="18" spans="4:16" ht="15.6">
      <c r="D18" s="29"/>
      <c r="E18" s="8"/>
      <c r="F18" s="32"/>
      <c r="G18" s="32"/>
      <c r="H18" s="32"/>
      <c r="I18" s="32"/>
      <c r="J18" s="32"/>
      <c r="K18" s="6"/>
      <c r="L18" s="6"/>
      <c r="M18" s="6"/>
      <c r="N18" s="6"/>
      <c r="O18" s="6"/>
    </row>
    <row r="19" spans="4:16" ht="15.6">
      <c r="D19" s="28" t="s">
        <v>20</v>
      </c>
      <c r="E19" s="8"/>
      <c r="F19" s="31" t="s">
        <v>30</v>
      </c>
      <c r="G19" s="32"/>
      <c r="H19" s="32"/>
      <c r="I19" s="32"/>
      <c r="J19" s="32"/>
      <c r="P19" s="1" t="s">
        <v>25</v>
      </c>
    </row>
    <row r="20" spans="4:16" ht="15.6">
      <c r="D20" s="28" t="s">
        <v>21</v>
      </c>
      <c r="E20" s="8"/>
      <c r="F20" s="31" t="s">
        <v>31</v>
      </c>
      <c r="G20" s="32"/>
      <c r="H20" s="32"/>
      <c r="I20" s="32"/>
      <c r="J20" s="32"/>
    </row>
    <row r="21" spans="4:16" ht="15.6">
      <c r="D21" s="28" t="s">
        <v>22</v>
      </c>
      <c r="E21" s="8" t="s">
        <v>32</v>
      </c>
      <c r="F21" s="31" t="s">
        <v>33</v>
      </c>
      <c r="G21" s="31"/>
      <c r="H21" s="32"/>
      <c r="I21" s="32"/>
      <c r="J21" s="32"/>
    </row>
    <row r="22" spans="4:16" ht="15.6">
      <c r="D22" s="30"/>
      <c r="F22" s="31" t="s">
        <v>34</v>
      </c>
      <c r="G22" s="31"/>
      <c r="H22" s="32"/>
      <c r="I22" s="32"/>
      <c r="J22" s="32"/>
    </row>
    <row r="23" spans="4:16" ht="15.6">
      <c r="D23" s="27" t="s">
        <v>35</v>
      </c>
      <c r="F23" s="31" t="s">
        <v>36</v>
      </c>
      <c r="G23" s="32"/>
      <c r="H23" s="32"/>
      <c r="I23" s="32"/>
      <c r="J23" s="32"/>
    </row>
    <row r="24" spans="4:16" ht="15.6">
      <c r="D24" s="26"/>
      <c r="F24" s="6"/>
      <c r="G24" s="6"/>
      <c r="H24" s="6"/>
      <c r="I24" s="6"/>
      <c r="J24" s="6"/>
    </row>
  </sheetData>
  <pageMargins left="0.7" right="0.7" top="0.75" bottom="0.75" header="0.3" footer="0.3"/>
  <pageSetup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3" sqref="B23"/>
    </sheetView>
  </sheetViews>
  <sheetFormatPr defaultRowHeight="14.4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Fare review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Samilkina, Ekaterina (MOW PC FD) - AF</dc:creator>
  <cp:lastModifiedBy>KOVTOUN Elena</cp:lastModifiedBy>
  <cp:lastPrinted>2016-10-03T08:52:14Z</cp:lastPrinted>
  <dcterms:created xsi:type="dcterms:W3CDTF">2016-08-26T09:46:16Z</dcterms:created>
  <dcterms:modified xsi:type="dcterms:W3CDTF">2016-12-07T06:38:07Z</dcterms:modified>
</cp:coreProperties>
</file>